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Drive_D\データファイル\講義関連\水産利用学実験\2020\"/>
    </mc:Choice>
  </mc:AlternateContent>
  <xr:revisionPtr revIDLastSave="0" documentId="13_ncr:1_{9DA24414-969A-4D11-92B9-283D09DC405A}" xr6:coauthVersionLast="45" xr6:coauthVersionMax="45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tyr-A1" sheetId="1" r:id="rId1"/>
    <sheet name="tyr-A2" sheetId="10" r:id="rId2"/>
    <sheet name="tyr-B1" sheetId="11" r:id="rId3"/>
    <sheet name="tyr-B2" sheetId="12" r:id="rId4"/>
    <sheet name="tyr-C1" sheetId="13" r:id="rId5"/>
    <sheet name="tyr-C2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4" l="1"/>
  <c r="F5" i="14"/>
  <c r="E5" i="14"/>
  <c r="D5" i="14"/>
  <c r="C5" i="14"/>
  <c r="B5" i="14"/>
  <c r="G5" i="13"/>
  <c r="F5" i="13"/>
  <c r="E5" i="13"/>
  <c r="D5" i="13"/>
  <c r="C5" i="13"/>
  <c r="B5" i="13"/>
  <c r="G5" i="12"/>
  <c r="F5" i="12"/>
  <c r="E5" i="12"/>
  <c r="D5" i="12"/>
  <c r="C5" i="12"/>
  <c r="B5" i="12"/>
  <c r="G5" i="11"/>
  <c r="F5" i="11"/>
  <c r="E5" i="11"/>
  <c r="D5" i="11"/>
  <c r="C5" i="11"/>
  <c r="B5" i="11"/>
  <c r="G5" i="10"/>
  <c r="F5" i="10"/>
  <c r="E5" i="10"/>
  <c r="D5" i="10"/>
  <c r="C5" i="10"/>
  <c r="B5" i="10"/>
  <c r="B5" i="1"/>
  <c r="C5" i="1"/>
  <c r="D5" i="1"/>
  <c r="E5" i="1"/>
  <c r="F5" i="1"/>
  <c r="G5" i="1"/>
</calcChain>
</file>

<file path=xl/sharedStrings.xml><?xml version="1.0" encoding="utf-8"?>
<sst xmlns="http://schemas.openxmlformats.org/spreadsheetml/2006/main" count="48" uniqueCount="7">
  <si>
    <t>チロシン検量線</t>
    <rPh sb="4" eb="6">
      <t>ケンリョウ</t>
    </rPh>
    <rPh sb="6" eb="7">
      <t>セン</t>
    </rPh>
    <phoneticPr fontId="1"/>
  </si>
  <si>
    <t>チロシン濃度（μｇ/ｍｌ）</t>
    <rPh sb="4" eb="6">
      <t>ノウド</t>
    </rPh>
    <phoneticPr fontId="1"/>
  </si>
  <si>
    <t>吸光度</t>
    <rPh sb="0" eb="1">
      <t>キュウ</t>
    </rPh>
    <rPh sb="1" eb="2">
      <t>ヒカリ</t>
    </rPh>
    <rPh sb="2" eb="3">
      <t>ド</t>
    </rPh>
    <phoneticPr fontId="1"/>
  </si>
  <si>
    <t>吸光度（ブランク引き）</t>
    <rPh sb="0" eb="1">
      <t>キュウ</t>
    </rPh>
    <rPh sb="1" eb="3">
      <t>コウド</t>
    </rPh>
    <rPh sb="8" eb="9">
      <t>ヒ</t>
    </rPh>
    <phoneticPr fontId="1"/>
  </si>
  <si>
    <t>計算式</t>
    <rPh sb="0" eb="2">
      <t>ケイサン</t>
    </rPh>
    <rPh sb="2" eb="3">
      <t>シキ</t>
    </rPh>
    <phoneticPr fontId="1"/>
  </si>
  <si>
    <t>＝I7-$C7</t>
    <phoneticPr fontId="1"/>
  </si>
  <si>
    <t>青いセルに入力すると、黄色いセルに吸光度が示される</t>
    <rPh sb="0" eb="1">
      <t>アオ</t>
    </rPh>
    <rPh sb="5" eb="7">
      <t>ニュウリョク</t>
    </rPh>
    <rPh sb="11" eb="13">
      <t>キイロ</t>
    </rPh>
    <rPh sb="17" eb="18">
      <t>キュウ</t>
    </rPh>
    <rPh sb="18" eb="20">
      <t>コウド</t>
    </rPh>
    <rPh sb="21" eb="22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</si>
</sst>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0" xfId="0" quotePrefix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0" fillId="0" borderId="0" xfId="0" applyAlignment="1">
      <alignment horizontal="right"/>
    </xf>
    <xf numFmtId="0" fontId="0" fillId="3" borderId="1" xfId="0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86"/>
          <c:y val="6.1111276886059267E-2"/>
          <c:w val="0.77802197802197814"/>
          <c:h val="0.77777988764075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'tyr-A1'!$A$6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'tyr-A1'!$B$5:$G$5</c:f>
              <c:numCache>
                <c:formatCode>General</c:formatCode>
                <c:ptCount val="6"/>
                <c:pt idx="0">
                  <c:v>0</c:v>
                </c:pt>
                <c:pt idx="1">
                  <c:v>7.7999999999999986E-2</c:v>
                </c:pt>
                <c:pt idx="2">
                  <c:v>0.21599999999999997</c:v>
                </c:pt>
                <c:pt idx="3">
                  <c:v>0.32700000000000001</c:v>
                </c:pt>
                <c:pt idx="4">
                  <c:v>0.39800000000000002</c:v>
                </c:pt>
                <c:pt idx="5">
                  <c:v>0.51800000000000002</c:v>
                </c:pt>
              </c:numCache>
            </c:numRef>
          </c:xVal>
          <c:yVal>
            <c:numRef>
              <c:f>'tyr-A1'!$B$6:$G$6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DC-495D-A579-4E6A1A718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10848"/>
        <c:axId val="116112768"/>
      </c:scatterChart>
      <c:valAx>
        <c:axId val="11611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12768"/>
        <c:crosses val="autoZero"/>
        <c:crossBetween val="midCat"/>
      </c:valAx>
      <c:valAx>
        <c:axId val="116112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1108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92"/>
          <c:y val="6.1111276886059274E-2"/>
          <c:w val="0.77802197802197848"/>
          <c:h val="0.7777798876407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'tyr-A2'!$A$6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'tyr-A2'!$B$5:$G$5</c:f>
              <c:numCache>
                <c:formatCode>General</c:formatCode>
                <c:ptCount val="6"/>
                <c:pt idx="0">
                  <c:v>0</c:v>
                </c:pt>
                <c:pt idx="1">
                  <c:v>0.11799999999999999</c:v>
                </c:pt>
                <c:pt idx="2">
                  <c:v>0.24000000000000002</c:v>
                </c:pt>
                <c:pt idx="3">
                  <c:v>0.34700000000000003</c:v>
                </c:pt>
                <c:pt idx="4">
                  <c:v>0.437</c:v>
                </c:pt>
                <c:pt idx="5">
                  <c:v>0.55699999999999994</c:v>
                </c:pt>
              </c:numCache>
            </c:numRef>
          </c:xVal>
          <c:yVal>
            <c:numRef>
              <c:f>'tyr-A2'!$B$6:$G$6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A-460A-8F53-BE79143C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96288"/>
        <c:axId val="118798208"/>
      </c:scatterChart>
      <c:valAx>
        <c:axId val="11879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98208"/>
        <c:crosses val="autoZero"/>
        <c:crossBetween val="midCat"/>
      </c:valAx>
      <c:valAx>
        <c:axId val="118798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962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92"/>
          <c:y val="6.1111276886059274E-2"/>
          <c:w val="0.77802197802197848"/>
          <c:h val="0.7777798876407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'tyr-B1'!$A$6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'tyr-B1'!$B$5:$G$5</c:f>
              <c:numCache>
                <c:formatCode>General</c:formatCode>
                <c:ptCount val="6"/>
                <c:pt idx="0">
                  <c:v>0</c:v>
                </c:pt>
                <c:pt idx="1">
                  <c:v>0.11699999999999999</c:v>
                </c:pt>
                <c:pt idx="2">
                  <c:v>0.27500000000000002</c:v>
                </c:pt>
                <c:pt idx="3">
                  <c:v>0.36299999999999999</c:v>
                </c:pt>
                <c:pt idx="4">
                  <c:v>0.45200000000000001</c:v>
                </c:pt>
                <c:pt idx="5">
                  <c:v>0.57600000000000007</c:v>
                </c:pt>
              </c:numCache>
            </c:numRef>
          </c:xVal>
          <c:yVal>
            <c:numRef>
              <c:f>'tyr-B1'!$B$6:$G$6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1-4E4F-A4E8-95CCAE5E4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64128"/>
        <c:axId val="118878592"/>
      </c:scatterChart>
      <c:valAx>
        <c:axId val="11886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878592"/>
        <c:crosses val="autoZero"/>
        <c:crossBetween val="midCat"/>
      </c:valAx>
      <c:valAx>
        <c:axId val="118878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864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92"/>
          <c:y val="6.1111276886059274E-2"/>
          <c:w val="0.77802197802197848"/>
          <c:h val="0.7777798876407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'tyr-B2'!$A$6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'tyr-B2'!$B$5:$G$5</c:f>
              <c:numCache>
                <c:formatCode>General</c:formatCode>
                <c:ptCount val="6"/>
                <c:pt idx="0">
                  <c:v>0</c:v>
                </c:pt>
                <c:pt idx="1">
                  <c:v>0.14500000000000002</c:v>
                </c:pt>
                <c:pt idx="2">
                  <c:v>0.22599999999999998</c:v>
                </c:pt>
                <c:pt idx="3">
                  <c:v>0.36399999999999999</c:v>
                </c:pt>
                <c:pt idx="4">
                  <c:v>0.45500000000000002</c:v>
                </c:pt>
                <c:pt idx="5">
                  <c:v>0.55999999999999994</c:v>
                </c:pt>
              </c:numCache>
            </c:numRef>
          </c:xVal>
          <c:yVal>
            <c:numRef>
              <c:f>'tyr-B2'!$B$6:$G$6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9-44C2-8366-6DB228676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26432"/>
        <c:axId val="119028352"/>
      </c:scatterChart>
      <c:valAx>
        <c:axId val="1190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28352"/>
        <c:crosses val="autoZero"/>
        <c:crossBetween val="midCat"/>
      </c:valAx>
      <c:valAx>
        <c:axId val="11902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26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92"/>
          <c:y val="6.1111276886059274E-2"/>
          <c:w val="0.77802197802197848"/>
          <c:h val="0.7777798876407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'tyr-C1'!$A$6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'tyr-C1'!$B$5:$G$5</c:f>
              <c:numCache>
                <c:formatCode>General</c:formatCode>
                <c:ptCount val="6"/>
                <c:pt idx="0">
                  <c:v>0</c:v>
                </c:pt>
                <c:pt idx="1">
                  <c:v>0.128</c:v>
                </c:pt>
                <c:pt idx="2">
                  <c:v>0.22100000000000003</c:v>
                </c:pt>
                <c:pt idx="3">
                  <c:v>0.34700000000000003</c:v>
                </c:pt>
                <c:pt idx="4">
                  <c:v>0.45600000000000002</c:v>
                </c:pt>
                <c:pt idx="5">
                  <c:v>0.54299999999999993</c:v>
                </c:pt>
              </c:numCache>
            </c:numRef>
          </c:xVal>
          <c:yVal>
            <c:numRef>
              <c:f>'tyr-C1'!$B$6:$G$6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63-4B81-8B30-A3AA5407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69312"/>
        <c:axId val="119161600"/>
      </c:scatterChart>
      <c:valAx>
        <c:axId val="1190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161600"/>
        <c:crosses val="autoZero"/>
        <c:crossBetween val="midCat"/>
      </c:valAx>
      <c:valAx>
        <c:axId val="119161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0693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3516483516492"/>
          <c:y val="6.1111276886059274E-2"/>
          <c:w val="0.77802197802197848"/>
          <c:h val="0.77777988764075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'tyr-C2'!$A$6</c:f>
              <c:strCache>
                <c:ptCount val="1"/>
                <c:pt idx="0">
                  <c:v>チロシン濃度（μｇ/ｍｌ）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837472239047021E-2"/>
                  <c:y val="0.37865826806319541"/>
                </c:manualLayout>
              </c:layout>
              <c:numFmt formatCode="General" sourceLinked="0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</c:trendlineLbl>
          </c:trendline>
          <c:xVal>
            <c:numRef>
              <c:f>'tyr-C2'!$B$5:$G$5</c:f>
              <c:numCache>
                <c:formatCode>General</c:formatCode>
                <c:ptCount val="6"/>
                <c:pt idx="0">
                  <c:v>0</c:v>
                </c:pt>
                <c:pt idx="1">
                  <c:v>4.6999999999999986E-2</c:v>
                </c:pt>
                <c:pt idx="2">
                  <c:v>0.15499999999999997</c:v>
                </c:pt>
                <c:pt idx="3">
                  <c:v>0.251</c:v>
                </c:pt>
                <c:pt idx="4">
                  <c:v>0.35499999999999998</c:v>
                </c:pt>
                <c:pt idx="5">
                  <c:v>0.48899999999999999</c:v>
                </c:pt>
              </c:numCache>
            </c:numRef>
          </c:xVal>
          <c:yVal>
            <c:numRef>
              <c:f>'tyr-C2'!$B$6:$G$6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6-401C-8E0F-B16A172D2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89952"/>
        <c:axId val="118991872"/>
      </c:scatterChart>
      <c:valAx>
        <c:axId val="11898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吸光度（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Δ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A750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1098901098901103"/>
              <c:y val="0.92222484689413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91872"/>
        <c:crosses val="autoZero"/>
        <c:crossBetween val="midCat"/>
      </c:valAx>
      <c:valAx>
        <c:axId val="11899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チロシン濃度（</a:t>
                </a:r>
                <a:r>
                  <a:rPr lang="el-GR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</a:t>
                </a:r>
                <a:r>
                  <a:rPr lang="en-US" altLang="ja-JP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ｍｌ）</a:t>
                </a:r>
              </a:p>
            </c:rich>
          </c:tx>
          <c:layout>
            <c:manualLayout>
              <c:xMode val="edge"/>
              <c:yMode val="edge"/>
              <c:x val="3.7362637362637362E-2"/>
              <c:y val="0.20833391659375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899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195010" name="Chart 1">
          <a:extLst>
            <a:ext uri="{FF2B5EF4-FFF2-40B4-BE49-F238E27FC236}">
              <a16:creationId xmlns:a16="http://schemas.microsoft.com/office/drawing/2014/main" id="{00000000-0008-0000-0100-0000023C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199105" name="Chart 1">
          <a:extLst>
            <a:ext uri="{FF2B5EF4-FFF2-40B4-BE49-F238E27FC236}">
              <a16:creationId xmlns:a16="http://schemas.microsoft.com/office/drawing/2014/main" id="{00000000-0008-0000-0200-0000014C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201153" name="Chart 1">
          <a:extLst>
            <a:ext uri="{FF2B5EF4-FFF2-40B4-BE49-F238E27FC236}">
              <a16:creationId xmlns:a16="http://schemas.microsoft.com/office/drawing/2014/main" id="{00000000-0008-0000-0300-0000015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203201" name="Chart 1">
          <a:extLst>
            <a:ext uri="{FF2B5EF4-FFF2-40B4-BE49-F238E27FC236}">
              <a16:creationId xmlns:a16="http://schemas.microsoft.com/office/drawing/2014/main" id="{00000000-0008-0000-0400-0000015C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161925</xdr:rowOff>
    </xdr:from>
    <xdr:to>
      <xdr:col>6</xdr:col>
      <xdr:colOff>228600</xdr:colOff>
      <xdr:row>26</xdr:row>
      <xdr:rowOff>161925</xdr:rowOff>
    </xdr:to>
    <xdr:graphicFrame macro="">
      <xdr:nvGraphicFramePr>
        <xdr:cNvPr id="1205249" name="Chart 1">
          <a:extLst>
            <a:ext uri="{FF2B5EF4-FFF2-40B4-BE49-F238E27FC236}">
              <a16:creationId xmlns:a16="http://schemas.microsoft.com/office/drawing/2014/main" id="{00000000-0008-0000-0500-000001641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H4" sqref="H4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7.0000000000000007E-2</v>
      </c>
      <c r="C4" s="12">
        <v>0.14799999999999999</v>
      </c>
      <c r="D4" s="12">
        <v>0.28599999999999998</v>
      </c>
      <c r="E4" s="12">
        <v>0.39700000000000002</v>
      </c>
      <c r="F4" s="12">
        <v>0.46800000000000003</v>
      </c>
      <c r="G4" s="12">
        <v>0.58799999999999997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7.7999999999999986E-2</v>
      </c>
      <c r="D5" s="6">
        <f>D4-B4</f>
        <v>0.21599999999999997</v>
      </c>
      <c r="E5" s="6">
        <f>E4-B4</f>
        <v>0.32700000000000001</v>
      </c>
      <c r="F5" s="6">
        <f>F4-B4</f>
        <v>0.39800000000000002</v>
      </c>
      <c r="G5" s="6">
        <f>G4-B4</f>
        <v>0.51800000000000002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G5" sqref="G5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0.04</v>
      </c>
      <c r="C4" s="12">
        <v>0.158</v>
      </c>
      <c r="D4" s="12">
        <v>0.28000000000000003</v>
      </c>
      <c r="E4" s="12">
        <v>0.38700000000000001</v>
      </c>
      <c r="F4" s="12">
        <v>0.47699999999999998</v>
      </c>
      <c r="G4" s="12">
        <v>0.59699999999999998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0.11799999999999999</v>
      </c>
      <c r="D5" s="6">
        <f>D4-B4</f>
        <v>0.24000000000000002</v>
      </c>
      <c r="E5" s="6">
        <f>E4-B4</f>
        <v>0.34700000000000003</v>
      </c>
      <c r="F5" s="6">
        <f>F4-B4</f>
        <v>0.437</v>
      </c>
      <c r="G5" s="6">
        <f>G4-B4</f>
        <v>0.55699999999999994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workbookViewId="0">
      <selection activeCell="H4" sqref="H4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6.8000000000000005E-2</v>
      </c>
      <c r="C4" s="12">
        <v>0.185</v>
      </c>
      <c r="D4" s="12">
        <v>0.34300000000000003</v>
      </c>
      <c r="E4" s="12">
        <v>0.43099999999999999</v>
      </c>
      <c r="F4" s="12">
        <v>0.52</v>
      </c>
      <c r="G4" s="12">
        <v>0.64400000000000002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0.11699999999999999</v>
      </c>
      <c r="D5" s="6">
        <f>D4-B4</f>
        <v>0.27500000000000002</v>
      </c>
      <c r="E5" s="6">
        <f>E4-B4</f>
        <v>0.36299999999999999</v>
      </c>
      <c r="F5" s="6">
        <f>F4-B4</f>
        <v>0.45200000000000001</v>
      </c>
      <c r="G5" s="6">
        <f>G4-B4</f>
        <v>0.57600000000000007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workbookViewId="0">
      <selection activeCell="H4" sqref="H4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5.6000000000000001E-2</v>
      </c>
      <c r="C4" s="12">
        <v>0.20100000000000001</v>
      </c>
      <c r="D4" s="12">
        <v>0.28199999999999997</v>
      </c>
      <c r="E4" s="12">
        <v>0.42</v>
      </c>
      <c r="F4" s="12">
        <v>0.51100000000000001</v>
      </c>
      <c r="G4" s="12">
        <v>0.61599999999999999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0.14500000000000002</v>
      </c>
      <c r="D5" s="6">
        <f>D4-B4</f>
        <v>0.22599999999999998</v>
      </c>
      <c r="E5" s="6">
        <f>E4-B4</f>
        <v>0.36399999999999999</v>
      </c>
      <c r="F5" s="6">
        <f>F4-B4</f>
        <v>0.45500000000000002</v>
      </c>
      <c r="G5" s="6">
        <f>G4-B4</f>
        <v>0.55999999999999994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workbookViewId="0">
      <selection activeCell="H4" sqref="H4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4.2999999999999997E-2</v>
      </c>
      <c r="C4" s="12">
        <v>0.17100000000000001</v>
      </c>
      <c r="D4" s="12">
        <v>0.26400000000000001</v>
      </c>
      <c r="E4" s="12">
        <v>0.39</v>
      </c>
      <c r="F4" s="12">
        <v>0.499</v>
      </c>
      <c r="G4" s="12">
        <v>0.58599999999999997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0.128</v>
      </c>
      <c r="D5" s="6">
        <f>D4-B4</f>
        <v>0.22100000000000003</v>
      </c>
      <c r="E5" s="6">
        <f>E4-B4</f>
        <v>0.34700000000000003</v>
      </c>
      <c r="F5" s="6">
        <f>F4-B4</f>
        <v>0.45600000000000002</v>
      </c>
      <c r="G5" s="6">
        <f>G4-B4</f>
        <v>0.54299999999999993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"/>
  <sheetViews>
    <sheetView tabSelected="1" workbookViewId="0">
      <selection activeCell="F6" sqref="F6"/>
    </sheetView>
  </sheetViews>
  <sheetFormatPr defaultRowHeight="13.5" x14ac:dyDescent="0.15"/>
  <cols>
    <col min="1" max="1" width="11.5" customWidth="1"/>
    <col min="2" max="2" width="9.75" customWidth="1"/>
    <col min="9" max="9" width="10.25" customWidth="1"/>
  </cols>
  <sheetData>
    <row r="1" spans="1:11" x14ac:dyDescent="0.15">
      <c r="A1" t="s">
        <v>0</v>
      </c>
    </row>
    <row r="2" spans="1:11" x14ac:dyDescent="0.15">
      <c r="C2" t="s">
        <v>6</v>
      </c>
    </row>
    <row r="3" spans="1:11" ht="27" x14ac:dyDescent="0.15">
      <c r="A3" s="4" t="s">
        <v>1</v>
      </c>
      <c r="B3" s="5">
        <v>0</v>
      </c>
      <c r="C3" s="5">
        <v>10</v>
      </c>
      <c r="D3" s="5">
        <v>20</v>
      </c>
      <c r="E3" s="5">
        <v>30</v>
      </c>
      <c r="F3" s="5">
        <v>40</v>
      </c>
      <c r="G3" s="5">
        <v>50</v>
      </c>
      <c r="H3" t="s">
        <v>4</v>
      </c>
    </row>
    <row r="4" spans="1:11" x14ac:dyDescent="0.15">
      <c r="A4" s="2" t="s">
        <v>2</v>
      </c>
      <c r="B4" s="12">
        <v>0.127</v>
      </c>
      <c r="C4" s="12">
        <v>0.17399999999999999</v>
      </c>
      <c r="D4" s="12">
        <v>0.28199999999999997</v>
      </c>
      <c r="E4" s="12">
        <v>0.378</v>
      </c>
      <c r="F4" s="12">
        <v>0.48199999999999998</v>
      </c>
      <c r="G4" s="12">
        <v>0.61599999999999999</v>
      </c>
      <c r="H4" s="3"/>
    </row>
    <row r="5" spans="1:11" ht="27" x14ac:dyDescent="0.15">
      <c r="A5" s="7" t="s">
        <v>3</v>
      </c>
      <c r="B5" s="6">
        <f>B4-B4</f>
        <v>0</v>
      </c>
      <c r="C5" s="6">
        <f>C4-B4</f>
        <v>4.6999999999999986E-2</v>
      </c>
      <c r="D5" s="6">
        <f>D4-B4</f>
        <v>0.15499999999999997</v>
      </c>
      <c r="E5" s="6">
        <f>E4-B4</f>
        <v>0.251</v>
      </c>
      <c r="F5" s="6">
        <f>F4-B4</f>
        <v>0.35499999999999998</v>
      </c>
      <c r="G5" s="6">
        <f>G4-B4</f>
        <v>0.48899999999999999</v>
      </c>
      <c r="H5" s="3" t="s">
        <v>5</v>
      </c>
    </row>
    <row r="6" spans="1:11" ht="27" x14ac:dyDescent="0.15">
      <c r="A6" s="8" t="s">
        <v>1</v>
      </c>
      <c r="B6" s="9">
        <v>0</v>
      </c>
      <c r="C6" s="9">
        <v>10</v>
      </c>
      <c r="D6" s="9">
        <v>20</v>
      </c>
      <c r="E6" s="9">
        <v>30</v>
      </c>
      <c r="F6" s="9">
        <v>40</v>
      </c>
      <c r="G6" s="9">
        <v>50</v>
      </c>
    </row>
    <row r="9" spans="1:11" x14ac:dyDescent="0.15">
      <c r="H9" s="11"/>
    </row>
    <row r="11" spans="1:11" x14ac:dyDescent="0.15">
      <c r="K11" s="1"/>
    </row>
    <row r="16" spans="1:11" x14ac:dyDescent="0.15">
      <c r="K16" s="10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tyr-A1</vt:lpstr>
      <vt:lpstr>tyr-A2</vt:lpstr>
      <vt:lpstr>tyr-B1</vt:lpstr>
      <vt:lpstr>tyr-B2</vt:lpstr>
      <vt:lpstr>tyr-C1</vt:lpstr>
      <vt:lpstr>tyr-C2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水産利用</dc:creator>
  <cp:lastModifiedBy>Ando</cp:lastModifiedBy>
  <cp:lastPrinted>2005-06-28T09:16:47Z</cp:lastPrinted>
  <dcterms:created xsi:type="dcterms:W3CDTF">2002-04-23T02:07:48Z</dcterms:created>
  <dcterms:modified xsi:type="dcterms:W3CDTF">2020-06-08T04:42:47Z</dcterms:modified>
</cp:coreProperties>
</file>